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EMP LITE\~~ DTETI\Metode Penelitian\Tugas Paper\"/>
    </mc:Choice>
  </mc:AlternateContent>
  <bookViews>
    <workbookView xWindow="0" yWindow="0" windowWidth="20490" windowHeight="7755"/>
  </bookViews>
  <sheets>
    <sheet name="tulis redis" sheetId="1" r:id="rId1"/>
    <sheet name="baca total mhs" sheetId="2" r:id="rId2"/>
    <sheet name="baca ipk mhs" sheetId="3" r:id="rId3"/>
  </sheets>
  <definedNames>
    <definedName name="_xlnm._FilterDatabase" localSheetId="0" hidden="1">'tulis redis'!$A$1:$C$1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4" i="3" l="1"/>
  <c r="F53" i="2"/>
  <c r="E53" i="2"/>
  <c r="B53" i="1"/>
  <c r="E44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3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5" i="3"/>
  <c r="E46" i="3"/>
  <c r="E47" i="3"/>
  <c r="E48" i="3"/>
  <c r="E49" i="3"/>
  <c r="E50" i="3"/>
  <c r="E51" i="3"/>
  <c r="E52" i="3"/>
  <c r="E53" i="3"/>
  <c r="E3" i="3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3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3" i="2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2" i="1"/>
  <c r="C53" i="1" s="1"/>
</calcChain>
</file>

<file path=xl/sharedStrings.xml><?xml version="1.0" encoding="utf-8"?>
<sst xmlns="http://schemas.openxmlformats.org/spreadsheetml/2006/main" count="13" uniqueCount="7">
  <si>
    <t>iterasi ke</t>
  </si>
  <si>
    <t xml:space="preserve">waktu </t>
  </si>
  <si>
    <t>via DB</t>
  </si>
  <si>
    <t>via Redis</t>
  </si>
  <si>
    <t>via DB (ms)</t>
  </si>
  <si>
    <t>via Redis (ms)</t>
  </si>
  <si>
    <t>Write data on redis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</si>
</sst>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.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'tulis redis'!$C$1</c:f>
              <c:strCache>
                <c:ptCount val="1"/>
                <c:pt idx="0">
                  <c:v>Write data on redis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elete val="1"/>
          </c:dLbls>
          <c:yVal>
            <c:numRef>
              <c:f>'tulis redis'!$C$2:$C$52</c:f>
              <c:numCache>
                <c:formatCode>General</c:formatCode>
                <c:ptCount val="51"/>
                <c:pt idx="0">
                  <c:v>4.3</c:v>
                </c:pt>
                <c:pt idx="1">
                  <c:v>4.5999999999999996</c:v>
                </c:pt>
                <c:pt idx="2">
                  <c:v>0.8</c:v>
                </c:pt>
                <c:pt idx="3">
                  <c:v>0.8</c:v>
                </c:pt>
                <c:pt idx="4">
                  <c:v>0.8</c:v>
                </c:pt>
                <c:pt idx="5">
                  <c:v>2.9</c:v>
                </c:pt>
                <c:pt idx="6">
                  <c:v>5.8999999999999995</c:v>
                </c:pt>
                <c:pt idx="7">
                  <c:v>5.8999999999999995</c:v>
                </c:pt>
                <c:pt idx="8">
                  <c:v>6</c:v>
                </c:pt>
                <c:pt idx="9">
                  <c:v>5.8</c:v>
                </c:pt>
                <c:pt idx="10">
                  <c:v>6</c:v>
                </c:pt>
                <c:pt idx="11">
                  <c:v>1.7</c:v>
                </c:pt>
                <c:pt idx="12">
                  <c:v>1.1000000000000001</c:v>
                </c:pt>
                <c:pt idx="13">
                  <c:v>2.1</c:v>
                </c:pt>
                <c:pt idx="14">
                  <c:v>2.4</c:v>
                </c:pt>
                <c:pt idx="15">
                  <c:v>4</c:v>
                </c:pt>
                <c:pt idx="16">
                  <c:v>3.1</c:v>
                </c:pt>
                <c:pt idx="17">
                  <c:v>2.8</c:v>
                </c:pt>
                <c:pt idx="18">
                  <c:v>4.1000000000000005</c:v>
                </c:pt>
                <c:pt idx="19">
                  <c:v>4.5</c:v>
                </c:pt>
                <c:pt idx="20">
                  <c:v>1.2</c:v>
                </c:pt>
                <c:pt idx="21">
                  <c:v>0.8</c:v>
                </c:pt>
                <c:pt idx="22">
                  <c:v>2.8</c:v>
                </c:pt>
                <c:pt idx="23">
                  <c:v>0.9</c:v>
                </c:pt>
                <c:pt idx="24">
                  <c:v>0.8</c:v>
                </c:pt>
                <c:pt idx="25">
                  <c:v>1.1000000000000001</c:v>
                </c:pt>
                <c:pt idx="26">
                  <c:v>1.1000000000000001</c:v>
                </c:pt>
                <c:pt idx="27">
                  <c:v>0.8</c:v>
                </c:pt>
                <c:pt idx="28">
                  <c:v>0.9</c:v>
                </c:pt>
                <c:pt idx="29">
                  <c:v>1</c:v>
                </c:pt>
                <c:pt idx="30">
                  <c:v>0.8</c:v>
                </c:pt>
                <c:pt idx="31">
                  <c:v>0.9</c:v>
                </c:pt>
                <c:pt idx="32">
                  <c:v>0.8</c:v>
                </c:pt>
                <c:pt idx="33">
                  <c:v>1</c:v>
                </c:pt>
                <c:pt idx="34">
                  <c:v>0.9</c:v>
                </c:pt>
                <c:pt idx="35">
                  <c:v>1</c:v>
                </c:pt>
                <c:pt idx="36">
                  <c:v>6.4</c:v>
                </c:pt>
                <c:pt idx="37">
                  <c:v>0.8</c:v>
                </c:pt>
                <c:pt idx="38">
                  <c:v>0.8</c:v>
                </c:pt>
                <c:pt idx="39">
                  <c:v>0.8</c:v>
                </c:pt>
                <c:pt idx="40">
                  <c:v>0.8</c:v>
                </c:pt>
                <c:pt idx="41">
                  <c:v>0</c:v>
                </c:pt>
                <c:pt idx="42">
                  <c:v>0.8</c:v>
                </c:pt>
                <c:pt idx="43">
                  <c:v>0.8</c:v>
                </c:pt>
                <c:pt idx="44">
                  <c:v>0.8</c:v>
                </c:pt>
                <c:pt idx="45">
                  <c:v>0.8</c:v>
                </c:pt>
                <c:pt idx="46">
                  <c:v>0.8</c:v>
                </c:pt>
                <c:pt idx="47">
                  <c:v>0.8</c:v>
                </c:pt>
                <c:pt idx="48">
                  <c:v>1.2</c:v>
                </c:pt>
                <c:pt idx="49">
                  <c:v>1</c:v>
                </c:pt>
                <c:pt idx="50">
                  <c:v>0.9</c:v>
                </c:pt>
              </c:numCache>
            </c:numRef>
          </c:yVal>
          <c:smooth val="0"/>
        </c:ser>
        <c:dLbls>
          <c:dLblPos val="l"/>
          <c:showLegendKey val="0"/>
          <c:showVal val="1"/>
          <c:showCatName val="0"/>
          <c:showSerName val="0"/>
          <c:showPercent val="0"/>
          <c:showBubbleSize val="0"/>
        </c:dLbls>
        <c:axId val="485648240"/>
        <c:axId val="485648784"/>
      </c:scatterChart>
      <c:valAx>
        <c:axId val="4856482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Iterasi</a:t>
                </a:r>
                <a:r>
                  <a:rPr lang="en-US" baseline="0"/>
                  <a:t> percobaan ke-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5648784"/>
        <c:crosses val="autoZero"/>
        <c:crossBetween val="midCat"/>
      </c:valAx>
      <c:valAx>
        <c:axId val="485648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Wakt</a:t>
                </a:r>
                <a:r>
                  <a:rPr lang="en-US" baseline="0"/>
                  <a:t>u (ms)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56482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.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'baca total mhs'!$E$2</c:f>
              <c:strCache>
                <c:ptCount val="1"/>
                <c:pt idx="0">
                  <c:v>via DB (ms)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'baca total mhs'!$E$3:$E$52</c:f>
              <c:numCache>
                <c:formatCode>General</c:formatCode>
                <c:ptCount val="50"/>
                <c:pt idx="0">
                  <c:v>6.4</c:v>
                </c:pt>
                <c:pt idx="1">
                  <c:v>13.100000000000001</c:v>
                </c:pt>
                <c:pt idx="2">
                  <c:v>6.3</c:v>
                </c:pt>
                <c:pt idx="3">
                  <c:v>6.7</c:v>
                </c:pt>
                <c:pt idx="4">
                  <c:v>11.299999999999999</c:v>
                </c:pt>
                <c:pt idx="5">
                  <c:v>15.6</c:v>
                </c:pt>
                <c:pt idx="6">
                  <c:v>13</c:v>
                </c:pt>
                <c:pt idx="7">
                  <c:v>10.4</c:v>
                </c:pt>
                <c:pt idx="8">
                  <c:v>6.8999999999999995</c:v>
                </c:pt>
                <c:pt idx="9">
                  <c:v>10.9</c:v>
                </c:pt>
                <c:pt idx="10">
                  <c:v>7.7</c:v>
                </c:pt>
                <c:pt idx="11">
                  <c:v>9.4</c:v>
                </c:pt>
                <c:pt idx="12">
                  <c:v>7</c:v>
                </c:pt>
                <c:pt idx="13">
                  <c:v>8.3000000000000007</c:v>
                </c:pt>
                <c:pt idx="14">
                  <c:v>8.1</c:v>
                </c:pt>
                <c:pt idx="15">
                  <c:v>10.4</c:v>
                </c:pt>
                <c:pt idx="16">
                  <c:v>7.9</c:v>
                </c:pt>
                <c:pt idx="17">
                  <c:v>7.9</c:v>
                </c:pt>
                <c:pt idx="18">
                  <c:v>7.2</c:v>
                </c:pt>
                <c:pt idx="19">
                  <c:v>8.5</c:v>
                </c:pt>
                <c:pt idx="20">
                  <c:v>9</c:v>
                </c:pt>
                <c:pt idx="21">
                  <c:v>6.8999999999999995</c:v>
                </c:pt>
                <c:pt idx="22">
                  <c:v>6.6</c:v>
                </c:pt>
                <c:pt idx="23">
                  <c:v>8.4</c:v>
                </c:pt>
                <c:pt idx="24">
                  <c:v>8.3000000000000007</c:v>
                </c:pt>
                <c:pt idx="25">
                  <c:v>11.700000000000001</c:v>
                </c:pt>
                <c:pt idx="26">
                  <c:v>7.4</c:v>
                </c:pt>
                <c:pt idx="27">
                  <c:v>7.4</c:v>
                </c:pt>
                <c:pt idx="28">
                  <c:v>8.2000000000000011</c:v>
                </c:pt>
                <c:pt idx="29">
                  <c:v>6.7</c:v>
                </c:pt>
                <c:pt idx="30">
                  <c:v>8.4</c:v>
                </c:pt>
                <c:pt idx="31">
                  <c:v>11.9</c:v>
                </c:pt>
                <c:pt idx="32">
                  <c:v>7.1000000000000005</c:v>
                </c:pt>
                <c:pt idx="33">
                  <c:v>6</c:v>
                </c:pt>
                <c:pt idx="34">
                  <c:v>8.6</c:v>
                </c:pt>
                <c:pt idx="35">
                  <c:v>7.1000000000000005</c:v>
                </c:pt>
                <c:pt idx="36">
                  <c:v>7.7</c:v>
                </c:pt>
                <c:pt idx="37">
                  <c:v>6.8999999999999995</c:v>
                </c:pt>
                <c:pt idx="38">
                  <c:v>9.1</c:v>
                </c:pt>
                <c:pt idx="39">
                  <c:v>8.1</c:v>
                </c:pt>
                <c:pt idx="40">
                  <c:v>11.700000000000001</c:v>
                </c:pt>
                <c:pt idx="41">
                  <c:v>6.3</c:v>
                </c:pt>
                <c:pt idx="42">
                  <c:v>9.5</c:v>
                </c:pt>
                <c:pt idx="43">
                  <c:v>10.8</c:v>
                </c:pt>
                <c:pt idx="44">
                  <c:v>8.2000000000000011</c:v>
                </c:pt>
                <c:pt idx="45">
                  <c:v>9.7999999999999989</c:v>
                </c:pt>
                <c:pt idx="46">
                  <c:v>7.3</c:v>
                </c:pt>
                <c:pt idx="47">
                  <c:v>7.5</c:v>
                </c:pt>
                <c:pt idx="48">
                  <c:v>8.4</c:v>
                </c:pt>
                <c:pt idx="49">
                  <c:v>7.5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'baca total mhs'!$F$2</c:f>
              <c:strCache>
                <c:ptCount val="1"/>
                <c:pt idx="0">
                  <c:v>via Redis (ms)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'baca total mhs'!$F$3:$F$52</c:f>
              <c:numCache>
                <c:formatCode>General</c:formatCode>
                <c:ptCount val="50"/>
                <c:pt idx="0">
                  <c:v>5.8</c:v>
                </c:pt>
                <c:pt idx="1">
                  <c:v>4.3</c:v>
                </c:pt>
                <c:pt idx="2">
                  <c:v>10.7</c:v>
                </c:pt>
                <c:pt idx="3">
                  <c:v>10.1</c:v>
                </c:pt>
                <c:pt idx="4">
                  <c:v>4.4000000000000004</c:v>
                </c:pt>
                <c:pt idx="5">
                  <c:v>7.9</c:v>
                </c:pt>
                <c:pt idx="6">
                  <c:v>9</c:v>
                </c:pt>
                <c:pt idx="7">
                  <c:v>4.5</c:v>
                </c:pt>
                <c:pt idx="8">
                  <c:v>5.5</c:v>
                </c:pt>
                <c:pt idx="9">
                  <c:v>4.7</c:v>
                </c:pt>
                <c:pt idx="10">
                  <c:v>5.8999999999999995</c:v>
                </c:pt>
                <c:pt idx="11">
                  <c:v>4.5999999999999996</c:v>
                </c:pt>
                <c:pt idx="12">
                  <c:v>5.4</c:v>
                </c:pt>
                <c:pt idx="13">
                  <c:v>5.6</c:v>
                </c:pt>
                <c:pt idx="14">
                  <c:v>4.3</c:v>
                </c:pt>
                <c:pt idx="15">
                  <c:v>4.5999999999999996</c:v>
                </c:pt>
                <c:pt idx="16">
                  <c:v>5.8</c:v>
                </c:pt>
                <c:pt idx="17">
                  <c:v>4.5999999999999996</c:v>
                </c:pt>
                <c:pt idx="18">
                  <c:v>4.8999999999999995</c:v>
                </c:pt>
                <c:pt idx="19">
                  <c:v>5.7</c:v>
                </c:pt>
                <c:pt idx="20">
                  <c:v>4.3</c:v>
                </c:pt>
                <c:pt idx="21">
                  <c:v>5.2</c:v>
                </c:pt>
                <c:pt idx="22">
                  <c:v>4.5</c:v>
                </c:pt>
                <c:pt idx="23">
                  <c:v>4.4000000000000004</c:v>
                </c:pt>
                <c:pt idx="24">
                  <c:v>4.5</c:v>
                </c:pt>
                <c:pt idx="25">
                  <c:v>4.4000000000000004</c:v>
                </c:pt>
                <c:pt idx="26">
                  <c:v>4.5</c:v>
                </c:pt>
                <c:pt idx="27">
                  <c:v>4.3</c:v>
                </c:pt>
                <c:pt idx="28">
                  <c:v>4.3</c:v>
                </c:pt>
                <c:pt idx="29">
                  <c:v>4.3</c:v>
                </c:pt>
                <c:pt idx="30">
                  <c:v>4.4000000000000004</c:v>
                </c:pt>
                <c:pt idx="31">
                  <c:v>4.2</c:v>
                </c:pt>
                <c:pt idx="32">
                  <c:v>4.5</c:v>
                </c:pt>
                <c:pt idx="33">
                  <c:v>4.4000000000000004</c:v>
                </c:pt>
                <c:pt idx="34">
                  <c:v>4.2</c:v>
                </c:pt>
                <c:pt idx="35">
                  <c:v>4.3</c:v>
                </c:pt>
                <c:pt idx="36">
                  <c:v>4.3</c:v>
                </c:pt>
                <c:pt idx="37">
                  <c:v>4.3</c:v>
                </c:pt>
                <c:pt idx="38">
                  <c:v>4.2</c:v>
                </c:pt>
                <c:pt idx="39">
                  <c:v>4.2</c:v>
                </c:pt>
                <c:pt idx="40">
                  <c:v>4.3</c:v>
                </c:pt>
                <c:pt idx="41">
                  <c:v>4.5999999999999996</c:v>
                </c:pt>
                <c:pt idx="42">
                  <c:v>5.5</c:v>
                </c:pt>
                <c:pt idx="43">
                  <c:v>4.7</c:v>
                </c:pt>
                <c:pt idx="44">
                  <c:v>4.4000000000000004</c:v>
                </c:pt>
                <c:pt idx="45">
                  <c:v>4.2</c:v>
                </c:pt>
                <c:pt idx="46">
                  <c:v>4.5</c:v>
                </c:pt>
                <c:pt idx="47">
                  <c:v>4.4000000000000004</c:v>
                </c:pt>
                <c:pt idx="48">
                  <c:v>4.4000000000000004</c:v>
                </c:pt>
                <c:pt idx="49">
                  <c:v>4.2</c:v>
                </c:pt>
              </c:numCache>
            </c:numRef>
          </c:val>
          <c:smooth val="0"/>
        </c:ser>
        <c:dLbls>
          <c:dLblPos val="t"/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5646064"/>
        <c:axId val="485643888"/>
      </c:lineChart>
      <c:catAx>
        <c:axId val="4856460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Iterasi</a:t>
                </a:r>
                <a:r>
                  <a:rPr lang="en-US" baseline="0"/>
                  <a:t> ke-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5643888"/>
        <c:crosses val="autoZero"/>
        <c:auto val="1"/>
        <c:lblAlgn val="ctr"/>
        <c:lblOffset val="100"/>
        <c:noMultiLvlLbl val="0"/>
      </c:catAx>
      <c:valAx>
        <c:axId val="48564388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Waktu</a:t>
                </a:r>
                <a:r>
                  <a:rPr lang="en-US" baseline="0"/>
                  <a:t> (ms)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5646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.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'baca ipk mhs'!$E$2</c:f>
              <c:strCache>
                <c:ptCount val="1"/>
                <c:pt idx="0">
                  <c:v>via DB (ms)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'baca ipk mhs'!$E$3:$E$53</c:f>
              <c:numCache>
                <c:formatCode>General</c:formatCode>
                <c:ptCount val="51"/>
                <c:pt idx="0">
                  <c:v>69.2</c:v>
                </c:pt>
                <c:pt idx="1">
                  <c:v>58.8</c:v>
                </c:pt>
                <c:pt idx="2">
                  <c:v>58.7</c:v>
                </c:pt>
                <c:pt idx="3">
                  <c:v>57.4</c:v>
                </c:pt>
                <c:pt idx="4">
                  <c:v>57.9</c:v>
                </c:pt>
                <c:pt idx="5">
                  <c:v>86.3</c:v>
                </c:pt>
                <c:pt idx="6">
                  <c:v>59.7</c:v>
                </c:pt>
                <c:pt idx="7">
                  <c:v>57.8</c:v>
                </c:pt>
                <c:pt idx="8">
                  <c:v>65.8</c:v>
                </c:pt>
                <c:pt idx="9">
                  <c:v>79.3</c:v>
                </c:pt>
                <c:pt idx="10">
                  <c:v>62.6</c:v>
                </c:pt>
                <c:pt idx="11">
                  <c:v>59.6</c:v>
                </c:pt>
                <c:pt idx="12">
                  <c:v>59.8</c:v>
                </c:pt>
                <c:pt idx="13">
                  <c:v>60</c:v>
                </c:pt>
                <c:pt idx="14">
                  <c:v>58.9</c:v>
                </c:pt>
                <c:pt idx="15">
                  <c:v>59.6</c:v>
                </c:pt>
                <c:pt idx="16">
                  <c:v>59.3</c:v>
                </c:pt>
                <c:pt idx="17">
                  <c:v>61.1</c:v>
                </c:pt>
                <c:pt idx="18">
                  <c:v>59.4</c:v>
                </c:pt>
                <c:pt idx="19">
                  <c:v>59.7</c:v>
                </c:pt>
                <c:pt idx="20">
                  <c:v>59.7</c:v>
                </c:pt>
                <c:pt idx="21">
                  <c:v>59.8</c:v>
                </c:pt>
                <c:pt idx="22">
                  <c:v>59.5</c:v>
                </c:pt>
                <c:pt idx="23">
                  <c:v>59.8</c:v>
                </c:pt>
                <c:pt idx="24">
                  <c:v>59.8</c:v>
                </c:pt>
                <c:pt idx="25">
                  <c:v>59.7</c:v>
                </c:pt>
                <c:pt idx="26">
                  <c:v>59.2</c:v>
                </c:pt>
                <c:pt idx="27">
                  <c:v>59.1</c:v>
                </c:pt>
                <c:pt idx="28">
                  <c:v>59.2</c:v>
                </c:pt>
                <c:pt idx="29">
                  <c:v>60.199999999999996</c:v>
                </c:pt>
                <c:pt idx="30">
                  <c:v>59.3</c:v>
                </c:pt>
                <c:pt idx="31">
                  <c:v>58.5</c:v>
                </c:pt>
                <c:pt idx="32">
                  <c:v>59.6</c:v>
                </c:pt>
                <c:pt idx="33">
                  <c:v>64.400000000000006</c:v>
                </c:pt>
                <c:pt idx="34">
                  <c:v>59.9</c:v>
                </c:pt>
                <c:pt idx="35">
                  <c:v>60</c:v>
                </c:pt>
                <c:pt idx="36">
                  <c:v>59.3</c:v>
                </c:pt>
                <c:pt idx="37">
                  <c:v>62.6</c:v>
                </c:pt>
                <c:pt idx="38">
                  <c:v>60</c:v>
                </c:pt>
                <c:pt idx="39">
                  <c:v>58.4</c:v>
                </c:pt>
                <c:pt idx="40">
                  <c:v>60.699999999999996</c:v>
                </c:pt>
                <c:pt idx="41">
                  <c:v>63.400000000000006</c:v>
                </c:pt>
                <c:pt idx="42">
                  <c:v>66.100000000000009</c:v>
                </c:pt>
                <c:pt idx="43">
                  <c:v>63.2</c:v>
                </c:pt>
                <c:pt idx="44">
                  <c:v>59.5</c:v>
                </c:pt>
                <c:pt idx="45">
                  <c:v>58.6</c:v>
                </c:pt>
                <c:pt idx="46">
                  <c:v>58.6</c:v>
                </c:pt>
                <c:pt idx="47">
                  <c:v>57.3</c:v>
                </c:pt>
                <c:pt idx="48">
                  <c:v>57.9</c:v>
                </c:pt>
                <c:pt idx="49">
                  <c:v>57.5</c:v>
                </c:pt>
                <c:pt idx="50">
                  <c:v>73.7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'baca ipk mhs'!$F$2</c:f>
              <c:strCache>
                <c:ptCount val="1"/>
                <c:pt idx="0">
                  <c:v>via Redis (ms)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val>
            <c:numRef>
              <c:f>'baca ipk mhs'!$F$3:$F$53</c:f>
              <c:numCache>
                <c:formatCode>General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2.5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5644432"/>
        <c:axId val="485636272"/>
      </c:lineChart>
      <c:catAx>
        <c:axId val="4856444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Iterasi ke-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5636272"/>
        <c:crosses val="autoZero"/>
        <c:auto val="1"/>
        <c:lblAlgn val="ctr"/>
        <c:lblOffset val="100"/>
        <c:noMultiLvlLbl val="0"/>
      </c:catAx>
      <c:valAx>
        <c:axId val="485636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Waktu</a:t>
                </a:r>
                <a:r>
                  <a:rPr lang="en-US" baseline="0"/>
                  <a:t> (ms)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56444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34</xdr:row>
      <xdr:rowOff>4762</xdr:rowOff>
    </xdr:from>
    <xdr:to>
      <xdr:col>12</xdr:col>
      <xdr:colOff>295275</xdr:colOff>
      <xdr:row>48</xdr:row>
      <xdr:rowOff>80962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471487</xdr:colOff>
      <xdr:row>26</xdr:row>
      <xdr:rowOff>128587</xdr:rowOff>
    </xdr:from>
    <xdr:to>
      <xdr:col>14</xdr:col>
      <xdr:colOff>166687</xdr:colOff>
      <xdr:row>41</xdr:row>
      <xdr:rowOff>14287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309562</xdr:colOff>
      <xdr:row>36</xdr:row>
      <xdr:rowOff>52387</xdr:rowOff>
    </xdr:from>
    <xdr:to>
      <xdr:col>15</xdr:col>
      <xdr:colOff>4762</xdr:colOff>
      <xdr:row>50</xdr:row>
      <xdr:rowOff>128587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3"/>
  <sheetViews>
    <sheetView tabSelected="1" topLeftCell="A31" workbookViewId="0">
      <selection activeCell="N39" sqref="N39"/>
    </sheetView>
  </sheetViews>
  <sheetFormatPr defaultRowHeight="15" x14ac:dyDescent="0.25"/>
  <cols>
    <col min="2" max="2" width="16.28515625" customWidth="1"/>
    <col min="3" max="3" width="18.140625" bestFit="1" customWidth="1"/>
  </cols>
  <sheetData>
    <row r="1" spans="1:3" x14ac:dyDescent="0.25">
      <c r="A1" t="s">
        <v>0</v>
      </c>
      <c r="B1" t="s">
        <v>1</v>
      </c>
      <c r="C1" t="s">
        <v>6</v>
      </c>
    </row>
    <row r="2" spans="1:3" x14ac:dyDescent="0.25">
      <c r="A2">
        <v>1</v>
      </c>
      <c r="B2">
        <v>4.3E-3</v>
      </c>
      <c r="C2">
        <f t="shared" ref="C2:C33" si="0">B2*1000</f>
        <v>4.3</v>
      </c>
    </row>
    <row r="3" spans="1:3" x14ac:dyDescent="0.25">
      <c r="A3">
        <v>2</v>
      </c>
      <c r="B3">
        <v>4.5999999999999999E-3</v>
      </c>
      <c r="C3">
        <f t="shared" si="0"/>
        <v>4.5999999999999996</v>
      </c>
    </row>
    <row r="4" spans="1:3" x14ac:dyDescent="0.25">
      <c r="A4">
        <v>3</v>
      </c>
      <c r="B4">
        <v>8.0000000000000004E-4</v>
      </c>
      <c r="C4">
        <f t="shared" si="0"/>
        <v>0.8</v>
      </c>
    </row>
    <row r="5" spans="1:3" x14ac:dyDescent="0.25">
      <c r="A5">
        <v>4</v>
      </c>
      <c r="B5">
        <v>8.0000000000000004E-4</v>
      </c>
      <c r="C5">
        <f t="shared" si="0"/>
        <v>0.8</v>
      </c>
    </row>
    <row r="6" spans="1:3" x14ac:dyDescent="0.25">
      <c r="A6">
        <v>5</v>
      </c>
      <c r="B6">
        <v>8.0000000000000004E-4</v>
      </c>
      <c r="C6">
        <f t="shared" si="0"/>
        <v>0.8</v>
      </c>
    </row>
    <row r="7" spans="1:3" x14ac:dyDescent="0.25">
      <c r="A7">
        <v>6</v>
      </c>
      <c r="B7">
        <v>2.8999999999999998E-3</v>
      </c>
      <c r="C7">
        <f t="shared" si="0"/>
        <v>2.9</v>
      </c>
    </row>
    <row r="8" spans="1:3" x14ac:dyDescent="0.25">
      <c r="A8">
        <v>7</v>
      </c>
      <c r="B8">
        <v>5.8999999999999999E-3</v>
      </c>
      <c r="C8">
        <f t="shared" si="0"/>
        <v>5.8999999999999995</v>
      </c>
    </row>
    <row r="9" spans="1:3" x14ac:dyDescent="0.25">
      <c r="A9">
        <v>8</v>
      </c>
      <c r="B9">
        <v>5.8999999999999999E-3</v>
      </c>
      <c r="C9">
        <f t="shared" si="0"/>
        <v>5.8999999999999995</v>
      </c>
    </row>
    <row r="10" spans="1:3" x14ac:dyDescent="0.25">
      <c r="A10">
        <v>9</v>
      </c>
      <c r="B10">
        <v>6.0000000000000001E-3</v>
      </c>
      <c r="C10">
        <f t="shared" si="0"/>
        <v>6</v>
      </c>
    </row>
    <row r="11" spans="1:3" x14ac:dyDescent="0.25">
      <c r="A11">
        <v>10</v>
      </c>
      <c r="B11">
        <v>5.7999999999999996E-3</v>
      </c>
      <c r="C11">
        <f t="shared" si="0"/>
        <v>5.8</v>
      </c>
    </row>
    <row r="12" spans="1:3" x14ac:dyDescent="0.25">
      <c r="A12">
        <v>11</v>
      </c>
      <c r="B12">
        <v>6.0000000000000001E-3</v>
      </c>
      <c r="C12">
        <f t="shared" si="0"/>
        <v>6</v>
      </c>
    </row>
    <row r="13" spans="1:3" x14ac:dyDescent="0.25">
      <c r="A13">
        <v>12</v>
      </c>
      <c r="B13">
        <v>1.6999999999999999E-3</v>
      </c>
      <c r="C13">
        <f t="shared" si="0"/>
        <v>1.7</v>
      </c>
    </row>
    <row r="14" spans="1:3" x14ac:dyDescent="0.25">
      <c r="A14">
        <v>13</v>
      </c>
      <c r="B14">
        <v>1.1000000000000001E-3</v>
      </c>
      <c r="C14">
        <f t="shared" si="0"/>
        <v>1.1000000000000001</v>
      </c>
    </row>
    <row r="15" spans="1:3" x14ac:dyDescent="0.25">
      <c r="A15">
        <v>14</v>
      </c>
      <c r="B15">
        <v>2.0999999999999999E-3</v>
      </c>
      <c r="C15">
        <f t="shared" si="0"/>
        <v>2.1</v>
      </c>
    </row>
    <row r="16" spans="1:3" x14ac:dyDescent="0.25">
      <c r="A16">
        <v>15</v>
      </c>
      <c r="B16">
        <v>2.3999999999999998E-3</v>
      </c>
      <c r="C16">
        <f t="shared" si="0"/>
        <v>2.4</v>
      </c>
    </row>
    <row r="17" spans="1:3" x14ac:dyDescent="0.25">
      <c r="A17">
        <v>16</v>
      </c>
      <c r="B17">
        <v>4.0000000000000001E-3</v>
      </c>
      <c r="C17">
        <f t="shared" si="0"/>
        <v>4</v>
      </c>
    </row>
    <row r="18" spans="1:3" x14ac:dyDescent="0.25">
      <c r="A18">
        <v>17</v>
      </c>
      <c r="B18">
        <v>3.0999999999999999E-3</v>
      </c>
      <c r="C18">
        <f t="shared" si="0"/>
        <v>3.1</v>
      </c>
    </row>
    <row r="19" spans="1:3" x14ac:dyDescent="0.25">
      <c r="A19">
        <v>18</v>
      </c>
      <c r="B19">
        <v>2.8E-3</v>
      </c>
      <c r="C19">
        <f t="shared" si="0"/>
        <v>2.8</v>
      </c>
    </row>
    <row r="20" spans="1:3" x14ac:dyDescent="0.25">
      <c r="A20">
        <v>19</v>
      </c>
      <c r="B20">
        <v>4.1000000000000003E-3</v>
      </c>
      <c r="C20">
        <f t="shared" si="0"/>
        <v>4.1000000000000005</v>
      </c>
    </row>
    <row r="21" spans="1:3" x14ac:dyDescent="0.25">
      <c r="A21">
        <v>20</v>
      </c>
      <c r="B21">
        <v>4.4999999999999997E-3</v>
      </c>
      <c r="C21">
        <f t="shared" si="0"/>
        <v>4.5</v>
      </c>
    </row>
    <row r="22" spans="1:3" x14ac:dyDescent="0.25">
      <c r="A22">
        <v>21</v>
      </c>
      <c r="B22">
        <v>1.1999999999999999E-3</v>
      </c>
      <c r="C22">
        <f t="shared" si="0"/>
        <v>1.2</v>
      </c>
    </row>
    <row r="23" spans="1:3" x14ac:dyDescent="0.25">
      <c r="A23">
        <v>22</v>
      </c>
      <c r="B23">
        <v>8.0000000000000004E-4</v>
      </c>
      <c r="C23">
        <f t="shared" si="0"/>
        <v>0.8</v>
      </c>
    </row>
    <row r="24" spans="1:3" x14ac:dyDescent="0.25">
      <c r="A24">
        <v>23</v>
      </c>
      <c r="B24">
        <v>2.8E-3</v>
      </c>
      <c r="C24">
        <f t="shared" si="0"/>
        <v>2.8</v>
      </c>
    </row>
    <row r="25" spans="1:3" x14ac:dyDescent="0.25">
      <c r="A25">
        <v>24</v>
      </c>
      <c r="B25">
        <v>8.9999999999999998E-4</v>
      </c>
      <c r="C25">
        <f t="shared" si="0"/>
        <v>0.9</v>
      </c>
    </row>
    <row r="26" spans="1:3" x14ac:dyDescent="0.25">
      <c r="A26">
        <v>25</v>
      </c>
      <c r="B26">
        <v>8.0000000000000004E-4</v>
      </c>
      <c r="C26">
        <f t="shared" si="0"/>
        <v>0.8</v>
      </c>
    </row>
    <row r="27" spans="1:3" x14ac:dyDescent="0.25">
      <c r="A27">
        <v>26</v>
      </c>
      <c r="B27">
        <v>1.1000000000000001E-3</v>
      </c>
      <c r="C27">
        <f t="shared" si="0"/>
        <v>1.1000000000000001</v>
      </c>
    </row>
    <row r="28" spans="1:3" x14ac:dyDescent="0.25">
      <c r="A28">
        <v>27</v>
      </c>
      <c r="B28">
        <v>1.1000000000000001E-3</v>
      </c>
      <c r="C28">
        <f t="shared" si="0"/>
        <v>1.1000000000000001</v>
      </c>
    </row>
    <row r="29" spans="1:3" x14ac:dyDescent="0.25">
      <c r="A29">
        <v>28</v>
      </c>
      <c r="B29">
        <v>8.0000000000000004E-4</v>
      </c>
      <c r="C29">
        <f t="shared" si="0"/>
        <v>0.8</v>
      </c>
    </row>
    <row r="30" spans="1:3" x14ac:dyDescent="0.25">
      <c r="A30">
        <v>29</v>
      </c>
      <c r="B30">
        <v>8.9999999999999998E-4</v>
      </c>
      <c r="C30">
        <f t="shared" si="0"/>
        <v>0.9</v>
      </c>
    </row>
    <row r="31" spans="1:3" x14ac:dyDescent="0.25">
      <c r="A31">
        <v>30</v>
      </c>
      <c r="B31">
        <v>1E-3</v>
      </c>
      <c r="C31">
        <f t="shared" si="0"/>
        <v>1</v>
      </c>
    </row>
    <row r="32" spans="1:3" x14ac:dyDescent="0.25">
      <c r="A32">
        <v>31</v>
      </c>
      <c r="B32">
        <v>8.0000000000000004E-4</v>
      </c>
      <c r="C32">
        <f t="shared" si="0"/>
        <v>0.8</v>
      </c>
    </row>
    <row r="33" spans="1:3" x14ac:dyDescent="0.25">
      <c r="A33">
        <v>32</v>
      </c>
      <c r="B33">
        <v>8.9999999999999998E-4</v>
      </c>
      <c r="C33">
        <f t="shared" si="0"/>
        <v>0.9</v>
      </c>
    </row>
    <row r="34" spans="1:3" x14ac:dyDescent="0.25">
      <c r="A34">
        <v>33</v>
      </c>
      <c r="B34">
        <v>8.0000000000000004E-4</v>
      </c>
      <c r="C34">
        <f t="shared" ref="C34:C65" si="1">B34*1000</f>
        <v>0.8</v>
      </c>
    </row>
    <row r="35" spans="1:3" x14ac:dyDescent="0.25">
      <c r="A35">
        <v>34</v>
      </c>
      <c r="B35">
        <v>1E-3</v>
      </c>
      <c r="C35">
        <f t="shared" si="1"/>
        <v>1</v>
      </c>
    </row>
    <row r="36" spans="1:3" x14ac:dyDescent="0.25">
      <c r="A36">
        <v>35</v>
      </c>
      <c r="B36">
        <v>8.9999999999999998E-4</v>
      </c>
      <c r="C36">
        <f t="shared" si="1"/>
        <v>0.9</v>
      </c>
    </row>
    <row r="37" spans="1:3" x14ac:dyDescent="0.25">
      <c r="A37">
        <v>36</v>
      </c>
      <c r="B37">
        <v>1E-3</v>
      </c>
      <c r="C37">
        <f t="shared" si="1"/>
        <v>1</v>
      </c>
    </row>
    <row r="38" spans="1:3" x14ac:dyDescent="0.25">
      <c r="A38">
        <v>37</v>
      </c>
      <c r="B38">
        <v>6.4000000000000003E-3</v>
      </c>
      <c r="C38">
        <f t="shared" si="1"/>
        <v>6.4</v>
      </c>
    </row>
    <row r="39" spans="1:3" x14ac:dyDescent="0.25">
      <c r="A39">
        <v>38</v>
      </c>
      <c r="B39">
        <v>8.0000000000000004E-4</v>
      </c>
      <c r="C39">
        <f t="shared" si="1"/>
        <v>0.8</v>
      </c>
    </row>
    <row r="40" spans="1:3" x14ac:dyDescent="0.25">
      <c r="A40">
        <v>39</v>
      </c>
      <c r="B40">
        <v>8.0000000000000004E-4</v>
      </c>
      <c r="C40">
        <f t="shared" si="1"/>
        <v>0.8</v>
      </c>
    </row>
    <row r="41" spans="1:3" x14ac:dyDescent="0.25">
      <c r="A41">
        <v>40</v>
      </c>
      <c r="B41">
        <v>8.0000000000000004E-4</v>
      </c>
      <c r="C41">
        <f t="shared" si="1"/>
        <v>0.8</v>
      </c>
    </row>
    <row r="42" spans="1:3" x14ac:dyDescent="0.25">
      <c r="A42">
        <v>41</v>
      </c>
      <c r="B42">
        <v>8.0000000000000004E-4</v>
      </c>
      <c r="C42">
        <f t="shared" si="1"/>
        <v>0.8</v>
      </c>
    </row>
    <row r="43" spans="1:3" x14ac:dyDescent="0.25">
      <c r="A43">
        <v>42</v>
      </c>
      <c r="B43">
        <v>0</v>
      </c>
      <c r="C43">
        <f t="shared" si="1"/>
        <v>0</v>
      </c>
    </row>
    <row r="44" spans="1:3" x14ac:dyDescent="0.25">
      <c r="A44">
        <v>43</v>
      </c>
      <c r="B44">
        <v>8.0000000000000004E-4</v>
      </c>
      <c r="C44">
        <f t="shared" si="1"/>
        <v>0.8</v>
      </c>
    </row>
    <row r="45" spans="1:3" x14ac:dyDescent="0.25">
      <c r="A45">
        <v>44</v>
      </c>
      <c r="B45">
        <v>8.0000000000000004E-4</v>
      </c>
      <c r="C45">
        <f t="shared" si="1"/>
        <v>0.8</v>
      </c>
    </row>
    <row r="46" spans="1:3" x14ac:dyDescent="0.25">
      <c r="A46">
        <v>45</v>
      </c>
      <c r="B46">
        <v>8.0000000000000004E-4</v>
      </c>
      <c r="C46">
        <f t="shared" si="1"/>
        <v>0.8</v>
      </c>
    </row>
    <row r="47" spans="1:3" x14ac:dyDescent="0.25">
      <c r="A47">
        <v>46</v>
      </c>
      <c r="B47">
        <v>8.0000000000000004E-4</v>
      </c>
      <c r="C47">
        <f t="shared" si="1"/>
        <v>0.8</v>
      </c>
    </row>
    <row r="48" spans="1:3" x14ac:dyDescent="0.25">
      <c r="A48">
        <v>47</v>
      </c>
      <c r="B48">
        <v>8.0000000000000004E-4</v>
      </c>
      <c r="C48">
        <f t="shared" si="1"/>
        <v>0.8</v>
      </c>
    </row>
    <row r="49" spans="1:3" x14ac:dyDescent="0.25">
      <c r="A49">
        <v>48</v>
      </c>
      <c r="B49">
        <v>8.0000000000000004E-4</v>
      </c>
      <c r="C49">
        <f t="shared" si="1"/>
        <v>0.8</v>
      </c>
    </row>
    <row r="50" spans="1:3" x14ac:dyDescent="0.25">
      <c r="A50">
        <v>49</v>
      </c>
      <c r="B50">
        <v>1.1999999999999999E-3</v>
      </c>
      <c r="C50">
        <f t="shared" si="1"/>
        <v>1.2</v>
      </c>
    </row>
    <row r="51" spans="1:3" x14ac:dyDescent="0.25">
      <c r="A51">
        <v>50</v>
      </c>
      <c r="B51">
        <v>1E-3</v>
      </c>
      <c r="C51">
        <f t="shared" si="1"/>
        <v>1</v>
      </c>
    </row>
    <row r="52" spans="1:3" x14ac:dyDescent="0.25">
      <c r="A52">
        <v>51</v>
      </c>
      <c r="B52">
        <v>8.9999999999999998E-4</v>
      </c>
      <c r="C52">
        <f t="shared" si="1"/>
        <v>0.9</v>
      </c>
    </row>
    <row r="53" spans="1:3" x14ac:dyDescent="0.25">
      <c r="B53">
        <f>AVERAGE(B2:B52)</f>
        <v>2.037254901960783E-3</v>
      </c>
      <c r="C53">
        <f>AVERAGE(C2:C52)</f>
        <v>2.0372549019607837</v>
      </c>
    </row>
  </sheetData>
  <autoFilter ref="A1:C1">
    <sortState ref="A2:C53">
      <sortCondition ref="A1"/>
    </sortState>
  </autoFilter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53"/>
  <sheetViews>
    <sheetView topLeftCell="A19" zoomScaleNormal="100" workbookViewId="0">
      <selection activeCell="T47" sqref="T47"/>
    </sheetView>
  </sheetViews>
  <sheetFormatPr defaultRowHeight="15" x14ac:dyDescent="0.25"/>
  <cols>
    <col min="5" max="5" width="10.85546875" bestFit="1" customWidth="1"/>
    <col min="6" max="6" width="13.42578125" bestFit="1" customWidth="1"/>
  </cols>
  <sheetData>
    <row r="2" spans="2:6" x14ac:dyDescent="0.25">
      <c r="B2" t="s">
        <v>0</v>
      </c>
      <c r="C2" t="s">
        <v>2</v>
      </c>
      <c r="D2" t="s">
        <v>3</v>
      </c>
      <c r="E2" t="s">
        <v>4</v>
      </c>
      <c r="F2" t="s">
        <v>5</v>
      </c>
    </row>
    <row r="3" spans="2:6" x14ac:dyDescent="0.25">
      <c r="B3">
        <v>1</v>
      </c>
      <c r="C3">
        <v>6.4000000000000003E-3</v>
      </c>
      <c r="D3">
        <v>5.7999999999999996E-3</v>
      </c>
      <c r="E3">
        <f>C3*1000</f>
        <v>6.4</v>
      </c>
      <c r="F3">
        <f>D3*1000</f>
        <v>5.8</v>
      </c>
    </row>
    <row r="4" spans="2:6" x14ac:dyDescent="0.25">
      <c r="B4">
        <v>2</v>
      </c>
      <c r="C4">
        <v>1.3100000000000001E-2</v>
      </c>
      <c r="D4">
        <v>4.3E-3</v>
      </c>
      <c r="E4">
        <f t="shared" ref="E4:E52" si="0">C4*1000</f>
        <v>13.100000000000001</v>
      </c>
      <c r="F4">
        <f t="shared" ref="F4:F52" si="1">D4*1000</f>
        <v>4.3</v>
      </c>
    </row>
    <row r="5" spans="2:6" x14ac:dyDescent="0.25">
      <c r="B5">
        <v>3</v>
      </c>
      <c r="C5">
        <v>6.3E-3</v>
      </c>
      <c r="D5">
        <v>1.0699999999999999E-2</v>
      </c>
      <c r="E5">
        <f t="shared" si="0"/>
        <v>6.3</v>
      </c>
      <c r="F5">
        <f t="shared" si="1"/>
        <v>10.7</v>
      </c>
    </row>
    <row r="6" spans="2:6" x14ac:dyDescent="0.25">
      <c r="B6">
        <v>4</v>
      </c>
      <c r="C6">
        <v>6.7000000000000002E-3</v>
      </c>
      <c r="D6">
        <v>1.01E-2</v>
      </c>
      <c r="E6">
        <f t="shared" si="0"/>
        <v>6.7</v>
      </c>
      <c r="F6">
        <f t="shared" si="1"/>
        <v>10.1</v>
      </c>
    </row>
    <row r="7" spans="2:6" x14ac:dyDescent="0.25">
      <c r="B7">
        <v>5</v>
      </c>
      <c r="C7">
        <v>1.1299999999999999E-2</v>
      </c>
      <c r="D7">
        <v>4.4000000000000003E-3</v>
      </c>
      <c r="E7">
        <f t="shared" si="0"/>
        <v>11.299999999999999</v>
      </c>
      <c r="F7">
        <f t="shared" si="1"/>
        <v>4.4000000000000004</v>
      </c>
    </row>
    <row r="8" spans="2:6" x14ac:dyDescent="0.25">
      <c r="B8">
        <v>6</v>
      </c>
      <c r="C8">
        <v>1.5599999999999999E-2</v>
      </c>
      <c r="D8">
        <v>7.9000000000000008E-3</v>
      </c>
      <c r="E8">
        <f t="shared" si="0"/>
        <v>15.6</v>
      </c>
      <c r="F8">
        <f t="shared" si="1"/>
        <v>7.9</v>
      </c>
    </row>
    <row r="9" spans="2:6" x14ac:dyDescent="0.25">
      <c r="B9">
        <v>7</v>
      </c>
      <c r="C9">
        <v>1.2999999999999999E-2</v>
      </c>
      <c r="D9">
        <v>8.9999999999999993E-3</v>
      </c>
      <c r="E9">
        <f t="shared" si="0"/>
        <v>13</v>
      </c>
      <c r="F9">
        <f t="shared" si="1"/>
        <v>9</v>
      </c>
    </row>
    <row r="10" spans="2:6" x14ac:dyDescent="0.25">
      <c r="B10">
        <v>8</v>
      </c>
      <c r="C10">
        <v>1.04E-2</v>
      </c>
      <c r="D10">
        <v>4.4999999999999997E-3</v>
      </c>
      <c r="E10">
        <f t="shared" si="0"/>
        <v>10.4</v>
      </c>
      <c r="F10">
        <f t="shared" si="1"/>
        <v>4.5</v>
      </c>
    </row>
    <row r="11" spans="2:6" x14ac:dyDescent="0.25">
      <c r="B11">
        <v>9</v>
      </c>
      <c r="C11">
        <v>6.8999999999999999E-3</v>
      </c>
      <c r="D11">
        <v>5.4999999999999997E-3</v>
      </c>
      <c r="E11">
        <f t="shared" si="0"/>
        <v>6.8999999999999995</v>
      </c>
      <c r="F11">
        <f t="shared" si="1"/>
        <v>5.5</v>
      </c>
    </row>
    <row r="12" spans="2:6" x14ac:dyDescent="0.25">
      <c r="B12">
        <v>10</v>
      </c>
      <c r="C12">
        <v>1.09E-2</v>
      </c>
      <c r="D12">
        <v>4.7000000000000002E-3</v>
      </c>
      <c r="E12">
        <f t="shared" si="0"/>
        <v>10.9</v>
      </c>
      <c r="F12">
        <f t="shared" si="1"/>
        <v>4.7</v>
      </c>
    </row>
    <row r="13" spans="2:6" x14ac:dyDescent="0.25">
      <c r="B13">
        <v>11</v>
      </c>
      <c r="C13">
        <v>7.7000000000000002E-3</v>
      </c>
      <c r="D13">
        <v>5.8999999999999999E-3</v>
      </c>
      <c r="E13">
        <f t="shared" si="0"/>
        <v>7.7</v>
      </c>
      <c r="F13">
        <f t="shared" si="1"/>
        <v>5.8999999999999995</v>
      </c>
    </row>
    <row r="14" spans="2:6" x14ac:dyDescent="0.25">
      <c r="B14">
        <v>12</v>
      </c>
      <c r="C14">
        <v>9.4000000000000004E-3</v>
      </c>
      <c r="D14">
        <v>4.5999999999999999E-3</v>
      </c>
      <c r="E14">
        <f t="shared" si="0"/>
        <v>9.4</v>
      </c>
      <c r="F14">
        <f t="shared" si="1"/>
        <v>4.5999999999999996</v>
      </c>
    </row>
    <row r="15" spans="2:6" x14ac:dyDescent="0.25">
      <c r="B15">
        <v>13</v>
      </c>
      <c r="C15">
        <v>7.0000000000000001E-3</v>
      </c>
      <c r="D15">
        <v>5.4000000000000003E-3</v>
      </c>
      <c r="E15">
        <f t="shared" si="0"/>
        <v>7</v>
      </c>
      <c r="F15">
        <f t="shared" si="1"/>
        <v>5.4</v>
      </c>
    </row>
    <row r="16" spans="2:6" x14ac:dyDescent="0.25">
      <c r="B16">
        <v>14</v>
      </c>
      <c r="C16">
        <v>8.3000000000000001E-3</v>
      </c>
      <c r="D16">
        <v>5.5999999999999999E-3</v>
      </c>
      <c r="E16">
        <f t="shared" si="0"/>
        <v>8.3000000000000007</v>
      </c>
      <c r="F16">
        <f t="shared" si="1"/>
        <v>5.6</v>
      </c>
    </row>
    <row r="17" spans="2:6" x14ac:dyDescent="0.25">
      <c r="B17">
        <v>15</v>
      </c>
      <c r="C17">
        <v>8.0999999999999996E-3</v>
      </c>
      <c r="D17">
        <v>4.3E-3</v>
      </c>
      <c r="E17">
        <f t="shared" si="0"/>
        <v>8.1</v>
      </c>
      <c r="F17">
        <f t="shared" si="1"/>
        <v>4.3</v>
      </c>
    </row>
    <row r="18" spans="2:6" x14ac:dyDescent="0.25">
      <c r="B18">
        <v>16</v>
      </c>
      <c r="C18">
        <v>1.04E-2</v>
      </c>
      <c r="D18">
        <v>4.5999999999999999E-3</v>
      </c>
      <c r="E18">
        <f t="shared" si="0"/>
        <v>10.4</v>
      </c>
      <c r="F18">
        <f t="shared" si="1"/>
        <v>4.5999999999999996</v>
      </c>
    </row>
    <row r="19" spans="2:6" x14ac:dyDescent="0.25">
      <c r="B19">
        <v>17</v>
      </c>
      <c r="C19">
        <v>7.9000000000000008E-3</v>
      </c>
      <c r="D19">
        <v>5.7999999999999996E-3</v>
      </c>
      <c r="E19">
        <f t="shared" si="0"/>
        <v>7.9</v>
      </c>
      <c r="F19">
        <f t="shared" si="1"/>
        <v>5.8</v>
      </c>
    </row>
    <row r="20" spans="2:6" x14ac:dyDescent="0.25">
      <c r="B20">
        <v>18</v>
      </c>
      <c r="C20">
        <v>7.9000000000000008E-3</v>
      </c>
      <c r="D20">
        <v>4.5999999999999999E-3</v>
      </c>
      <c r="E20">
        <f t="shared" si="0"/>
        <v>7.9</v>
      </c>
      <c r="F20">
        <f t="shared" si="1"/>
        <v>4.5999999999999996</v>
      </c>
    </row>
    <row r="21" spans="2:6" x14ac:dyDescent="0.25">
      <c r="B21">
        <v>19</v>
      </c>
      <c r="C21">
        <v>7.1999999999999998E-3</v>
      </c>
      <c r="D21">
        <v>4.8999999999999998E-3</v>
      </c>
      <c r="E21">
        <f t="shared" si="0"/>
        <v>7.2</v>
      </c>
      <c r="F21">
        <f t="shared" si="1"/>
        <v>4.8999999999999995</v>
      </c>
    </row>
    <row r="22" spans="2:6" x14ac:dyDescent="0.25">
      <c r="B22">
        <v>20</v>
      </c>
      <c r="C22">
        <v>8.5000000000000006E-3</v>
      </c>
      <c r="D22">
        <v>5.7000000000000002E-3</v>
      </c>
      <c r="E22">
        <f t="shared" si="0"/>
        <v>8.5</v>
      </c>
      <c r="F22">
        <f t="shared" si="1"/>
        <v>5.7</v>
      </c>
    </row>
    <row r="23" spans="2:6" x14ac:dyDescent="0.25">
      <c r="B23">
        <v>21</v>
      </c>
      <c r="C23">
        <v>8.9999999999999993E-3</v>
      </c>
      <c r="D23">
        <v>4.3E-3</v>
      </c>
      <c r="E23">
        <f t="shared" si="0"/>
        <v>9</v>
      </c>
      <c r="F23">
        <f t="shared" si="1"/>
        <v>4.3</v>
      </c>
    </row>
    <row r="24" spans="2:6" x14ac:dyDescent="0.25">
      <c r="B24">
        <v>22</v>
      </c>
      <c r="C24">
        <v>6.8999999999999999E-3</v>
      </c>
      <c r="D24">
        <v>5.1999999999999998E-3</v>
      </c>
      <c r="E24">
        <f t="shared" si="0"/>
        <v>6.8999999999999995</v>
      </c>
      <c r="F24">
        <f t="shared" si="1"/>
        <v>5.2</v>
      </c>
    </row>
    <row r="25" spans="2:6" x14ac:dyDescent="0.25">
      <c r="B25">
        <v>23</v>
      </c>
      <c r="C25">
        <v>6.6E-3</v>
      </c>
      <c r="D25">
        <v>4.4999999999999997E-3</v>
      </c>
      <c r="E25">
        <f t="shared" si="0"/>
        <v>6.6</v>
      </c>
      <c r="F25">
        <f t="shared" si="1"/>
        <v>4.5</v>
      </c>
    </row>
    <row r="26" spans="2:6" x14ac:dyDescent="0.25">
      <c r="B26">
        <v>24</v>
      </c>
      <c r="C26">
        <v>8.3999999999999995E-3</v>
      </c>
      <c r="D26">
        <v>4.4000000000000003E-3</v>
      </c>
      <c r="E26">
        <f t="shared" si="0"/>
        <v>8.4</v>
      </c>
      <c r="F26">
        <f t="shared" si="1"/>
        <v>4.4000000000000004</v>
      </c>
    </row>
    <row r="27" spans="2:6" x14ac:dyDescent="0.25">
      <c r="B27">
        <v>25</v>
      </c>
      <c r="C27">
        <v>8.3000000000000001E-3</v>
      </c>
      <c r="D27">
        <v>4.4999999999999997E-3</v>
      </c>
      <c r="E27">
        <f t="shared" si="0"/>
        <v>8.3000000000000007</v>
      </c>
      <c r="F27">
        <f t="shared" si="1"/>
        <v>4.5</v>
      </c>
    </row>
    <row r="28" spans="2:6" x14ac:dyDescent="0.25">
      <c r="B28">
        <v>26</v>
      </c>
      <c r="C28">
        <v>1.17E-2</v>
      </c>
      <c r="D28">
        <v>4.4000000000000003E-3</v>
      </c>
      <c r="E28">
        <f t="shared" si="0"/>
        <v>11.700000000000001</v>
      </c>
      <c r="F28">
        <f t="shared" si="1"/>
        <v>4.4000000000000004</v>
      </c>
    </row>
    <row r="29" spans="2:6" x14ac:dyDescent="0.25">
      <c r="B29">
        <v>27</v>
      </c>
      <c r="C29">
        <v>7.4000000000000003E-3</v>
      </c>
      <c r="D29">
        <v>4.4999999999999997E-3</v>
      </c>
      <c r="E29">
        <f t="shared" si="0"/>
        <v>7.4</v>
      </c>
      <c r="F29">
        <f t="shared" si="1"/>
        <v>4.5</v>
      </c>
    </row>
    <row r="30" spans="2:6" x14ac:dyDescent="0.25">
      <c r="B30">
        <v>28</v>
      </c>
      <c r="C30">
        <v>7.4000000000000003E-3</v>
      </c>
      <c r="D30">
        <v>4.3E-3</v>
      </c>
      <c r="E30">
        <f t="shared" si="0"/>
        <v>7.4</v>
      </c>
      <c r="F30">
        <f t="shared" si="1"/>
        <v>4.3</v>
      </c>
    </row>
    <row r="31" spans="2:6" x14ac:dyDescent="0.25">
      <c r="B31">
        <v>29</v>
      </c>
      <c r="C31">
        <v>8.2000000000000007E-3</v>
      </c>
      <c r="D31">
        <v>4.3E-3</v>
      </c>
      <c r="E31">
        <f t="shared" si="0"/>
        <v>8.2000000000000011</v>
      </c>
      <c r="F31">
        <f t="shared" si="1"/>
        <v>4.3</v>
      </c>
    </row>
    <row r="32" spans="2:6" x14ac:dyDescent="0.25">
      <c r="B32">
        <v>30</v>
      </c>
      <c r="C32">
        <v>6.7000000000000002E-3</v>
      </c>
      <c r="D32">
        <v>4.3E-3</v>
      </c>
      <c r="E32">
        <f t="shared" si="0"/>
        <v>6.7</v>
      </c>
      <c r="F32">
        <f t="shared" si="1"/>
        <v>4.3</v>
      </c>
    </row>
    <row r="33" spans="2:6" x14ac:dyDescent="0.25">
      <c r="B33">
        <v>31</v>
      </c>
      <c r="C33">
        <v>8.3999999999999995E-3</v>
      </c>
      <c r="D33">
        <v>4.4000000000000003E-3</v>
      </c>
      <c r="E33">
        <f t="shared" si="0"/>
        <v>8.4</v>
      </c>
      <c r="F33">
        <f t="shared" si="1"/>
        <v>4.4000000000000004</v>
      </c>
    </row>
    <row r="34" spans="2:6" x14ac:dyDescent="0.25">
      <c r="B34">
        <v>32</v>
      </c>
      <c r="C34">
        <v>1.1900000000000001E-2</v>
      </c>
      <c r="D34">
        <v>4.1999999999999997E-3</v>
      </c>
      <c r="E34">
        <f t="shared" si="0"/>
        <v>11.9</v>
      </c>
      <c r="F34">
        <f t="shared" si="1"/>
        <v>4.2</v>
      </c>
    </row>
    <row r="35" spans="2:6" x14ac:dyDescent="0.25">
      <c r="B35">
        <v>33</v>
      </c>
      <c r="C35">
        <v>7.1000000000000004E-3</v>
      </c>
      <c r="D35">
        <v>4.4999999999999997E-3</v>
      </c>
      <c r="E35">
        <f t="shared" si="0"/>
        <v>7.1000000000000005</v>
      </c>
      <c r="F35">
        <f t="shared" si="1"/>
        <v>4.5</v>
      </c>
    </row>
    <row r="36" spans="2:6" x14ac:dyDescent="0.25">
      <c r="B36">
        <v>34</v>
      </c>
      <c r="C36">
        <v>6.0000000000000001E-3</v>
      </c>
      <c r="D36">
        <v>4.4000000000000003E-3</v>
      </c>
      <c r="E36">
        <f t="shared" si="0"/>
        <v>6</v>
      </c>
      <c r="F36">
        <f t="shared" si="1"/>
        <v>4.4000000000000004</v>
      </c>
    </row>
    <row r="37" spans="2:6" x14ac:dyDescent="0.25">
      <c r="B37">
        <v>35</v>
      </c>
      <c r="C37">
        <v>8.6E-3</v>
      </c>
      <c r="D37">
        <v>4.1999999999999997E-3</v>
      </c>
      <c r="E37">
        <f t="shared" si="0"/>
        <v>8.6</v>
      </c>
      <c r="F37">
        <f t="shared" si="1"/>
        <v>4.2</v>
      </c>
    </row>
    <row r="38" spans="2:6" x14ac:dyDescent="0.25">
      <c r="B38">
        <v>36</v>
      </c>
      <c r="C38">
        <v>7.1000000000000004E-3</v>
      </c>
      <c r="D38">
        <v>4.3E-3</v>
      </c>
      <c r="E38">
        <f t="shared" si="0"/>
        <v>7.1000000000000005</v>
      </c>
      <c r="F38">
        <f t="shared" si="1"/>
        <v>4.3</v>
      </c>
    </row>
    <row r="39" spans="2:6" x14ac:dyDescent="0.25">
      <c r="B39">
        <v>37</v>
      </c>
      <c r="C39">
        <v>7.7000000000000002E-3</v>
      </c>
      <c r="D39">
        <v>4.3E-3</v>
      </c>
      <c r="E39">
        <f t="shared" si="0"/>
        <v>7.7</v>
      </c>
      <c r="F39">
        <f t="shared" si="1"/>
        <v>4.3</v>
      </c>
    </row>
    <row r="40" spans="2:6" x14ac:dyDescent="0.25">
      <c r="B40">
        <v>38</v>
      </c>
      <c r="C40">
        <v>6.8999999999999999E-3</v>
      </c>
      <c r="D40">
        <v>4.3E-3</v>
      </c>
      <c r="E40">
        <f t="shared" si="0"/>
        <v>6.8999999999999995</v>
      </c>
      <c r="F40">
        <f t="shared" si="1"/>
        <v>4.3</v>
      </c>
    </row>
    <row r="41" spans="2:6" x14ac:dyDescent="0.25">
      <c r="B41">
        <v>39</v>
      </c>
      <c r="C41">
        <v>9.1000000000000004E-3</v>
      </c>
      <c r="D41">
        <v>4.1999999999999997E-3</v>
      </c>
      <c r="E41">
        <f t="shared" si="0"/>
        <v>9.1</v>
      </c>
      <c r="F41">
        <f t="shared" si="1"/>
        <v>4.2</v>
      </c>
    </row>
    <row r="42" spans="2:6" x14ac:dyDescent="0.25">
      <c r="B42">
        <v>40</v>
      </c>
      <c r="C42">
        <v>8.0999999999999996E-3</v>
      </c>
      <c r="D42">
        <v>4.1999999999999997E-3</v>
      </c>
      <c r="E42">
        <f t="shared" si="0"/>
        <v>8.1</v>
      </c>
      <c r="F42">
        <f t="shared" si="1"/>
        <v>4.2</v>
      </c>
    </row>
    <row r="43" spans="2:6" x14ac:dyDescent="0.25">
      <c r="B43">
        <v>41</v>
      </c>
      <c r="C43">
        <v>1.17E-2</v>
      </c>
      <c r="D43">
        <v>4.3E-3</v>
      </c>
      <c r="E43">
        <f t="shared" si="0"/>
        <v>11.700000000000001</v>
      </c>
      <c r="F43">
        <f t="shared" si="1"/>
        <v>4.3</v>
      </c>
    </row>
    <row r="44" spans="2:6" x14ac:dyDescent="0.25">
      <c r="B44">
        <v>42</v>
      </c>
      <c r="C44">
        <v>6.3E-3</v>
      </c>
      <c r="D44">
        <v>4.5999999999999999E-3</v>
      </c>
      <c r="E44">
        <f t="shared" si="0"/>
        <v>6.3</v>
      </c>
      <c r="F44">
        <f t="shared" si="1"/>
        <v>4.5999999999999996</v>
      </c>
    </row>
    <row r="45" spans="2:6" x14ac:dyDescent="0.25">
      <c r="B45">
        <v>43</v>
      </c>
      <c r="C45">
        <v>9.4999999999999998E-3</v>
      </c>
      <c r="D45">
        <v>5.4999999999999997E-3</v>
      </c>
      <c r="E45">
        <f t="shared" si="0"/>
        <v>9.5</v>
      </c>
      <c r="F45">
        <f t="shared" si="1"/>
        <v>5.5</v>
      </c>
    </row>
    <row r="46" spans="2:6" x14ac:dyDescent="0.25">
      <c r="B46">
        <v>44</v>
      </c>
      <c r="C46">
        <v>1.0800000000000001E-2</v>
      </c>
      <c r="D46">
        <v>4.7000000000000002E-3</v>
      </c>
      <c r="E46">
        <f t="shared" si="0"/>
        <v>10.8</v>
      </c>
      <c r="F46">
        <f t="shared" si="1"/>
        <v>4.7</v>
      </c>
    </row>
    <row r="47" spans="2:6" x14ac:dyDescent="0.25">
      <c r="B47">
        <v>45</v>
      </c>
      <c r="C47">
        <v>8.2000000000000007E-3</v>
      </c>
      <c r="D47">
        <v>4.4000000000000003E-3</v>
      </c>
      <c r="E47">
        <f t="shared" si="0"/>
        <v>8.2000000000000011</v>
      </c>
      <c r="F47">
        <f t="shared" si="1"/>
        <v>4.4000000000000004</v>
      </c>
    </row>
    <row r="48" spans="2:6" x14ac:dyDescent="0.25">
      <c r="B48">
        <v>46</v>
      </c>
      <c r="C48">
        <v>9.7999999999999997E-3</v>
      </c>
      <c r="D48">
        <v>4.1999999999999997E-3</v>
      </c>
      <c r="E48">
        <f t="shared" si="0"/>
        <v>9.7999999999999989</v>
      </c>
      <c r="F48">
        <f t="shared" si="1"/>
        <v>4.2</v>
      </c>
    </row>
    <row r="49" spans="2:6" x14ac:dyDescent="0.25">
      <c r="B49">
        <v>47</v>
      </c>
      <c r="C49">
        <v>7.3000000000000001E-3</v>
      </c>
      <c r="D49">
        <v>4.4999999999999997E-3</v>
      </c>
      <c r="E49">
        <f t="shared" si="0"/>
        <v>7.3</v>
      </c>
      <c r="F49">
        <f t="shared" si="1"/>
        <v>4.5</v>
      </c>
    </row>
    <row r="50" spans="2:6" x14ac:dyDescent="0.25">
      <c r="B50">
        <v>48</v>
      </c>
      <c r="C50">
        <v>7.4999999999999997E-3</v>
      </c>
      <c r="D50">
        <v>4.4000000000000003E-3</v>
      </c>
      <c r="E50">
        <f t="shared" si="0"/>
        <v>7.5</v>
      </c>
      <c r="F50">
        <f t="shared" si="1"/>
        <v>4.4000000000000004</v>
      </c>
    </row>
    <row r="51" spans="2:6" x14ac:dyDescent="0.25">
      <c r="B51">
        <v>49</v>
      </c>
      <c r="C51">
        <v>8.3999999999999995E-3</v>
      </c>
      <c r="D51">
        <v>4.4000000000000003E-3</v>
      </c>
      <c r="E51">
        <f t="shared" si="0"/>
        <v>8.4</v>
      </c>
      <c r="F51">
        <f t="shared" si="1"/>
        <v>4.4000000000000004</v>
      </c>
    </row>
    <row r="52" spans="2:6" x14ac:dyDescent="0.25">
      <c r="B52">
        <v>50</v>
      </c>
      <c r="C52">
        <v>7.4999999999999997E-3</v>
      </c>
      <c r="D52">
        <v>4.1999999999999997E-3</v>
      </c>
      <c r="E52">
        <f t="shared" si="0"/>
        <v>7.5</v>
      </c>
      <c r="F52">
        <f t="shared" si="1"/>
        <v>4.2</v>
      </c>
    </row>
    <row r="53" spans="2:6" x14ac:dyDescent="0.25">
      <c r="E53">
        <f>AVERAGE(E3:E52)</f>
        <v>8.6300000000000008</v>
      </c>
      <c r="F53">
        <f>AVERAGE(F3:F52)</f>
        <v>5.024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54"/>
  <sheetViews>
    <sheetView topLeftCell="B33" workbookViewId="0">
      <selection activeCell="M35" sqref="M35"/>
    </sheetView>
  </sheetViews>
  <sheetFormatPr defaultRowHeight="15" x14ac:dyDescent="0.25"/>
  <cols>
    <col min="5" max="5" width="10.85546875" bestFit="1" customWidth="1"/>
    <col min="6" max="6" width="13.42578125" bestFit="1" customWidth="1"/>
  </cols>
  <sheetData>
    <row r="2" spans="2:6" x14ac:dyDescent="0.25">
      <c r="B2" t="s">
        <v>0</v>
      </c>
      <c r="C2" t="s">
        <v>2</v>
      </c>
      <c r="D2" t="s">
        <v>3</v>
      </c>
      <c r="E2" t="s">
        <v>4</v>
      </c>
      <c r="F2" t="s">
        <v>5</v>
      </c>
    </row>
    <row r="3" spans="2:6" x14ac:dyDescent="0.25">
      <c r="B3">
        <v>1</v>
      </c>
      <c r="C3">
        <v>6.9199999999999998E-2</v>
      </c>
      <c r="D3">
        <v>0</v>
      </c>
      <c r="E3">
        <f>C3*1000</f>
        <v>69.2</v>
      </c>
      <c r="F3">
        <f>D3*1000</f>
        <v>0</v>
      </c>
    </row>
    <row r="4" spans="2:6" x14ac:dyDescent="0.25">
      <c r="B4">
        <v>2</v>
      </c>
      <c r="C4">
        <v>5.8799999999999998E-2</v>
      </c>
      <c r="D4">
        <v>0</v>
      </c>
      <c r="E4">
        <f t="shared" ref="E4:E53" si="0">C4*1000</f>
        <v>58.8</v>
      </c>
      <c r="F4">
        <f t="shared" ref="F4:F53" si="1">D4*1000</f>
        <v>0</v>
      </c>
    </row>
    <row r="5" spans="2:6" x14ac:dyDescent="0.25">
      <c r="B5">
        <v>3</v>
      </c>
      <c r="C5">
        <v>5.8700000000000002E-2</v>
      </c>
      <c r="D5">
        <v>0</v>
      </c>
      <c r="E5">
        <f t="shared" si="0"/>
        <v>58.7</v>
      </c>
      <c r="F5">
        <f t="shared" si="1"/>
        <v>0</v>
      </c>
    </row>
    <row r="6" spans="2:6" x14ac:dyDescent="0.25">
      <c r="B6">
        <v>4</v>
      </c>
      <c r="C6">
        <v>5.74E-2</v>
      </c>
      <c r="D6">
        <v>0</v>
      </c>
      <c r="E6">
        <f t="shared" si="0"/>
        <v>57.4</v>
      </c>
      <c r="F6">
        <f t="shared" si="1"/>
        <v>0</v>
      </c>
    </row>
    <row r="7" spans="2:6" x14ac:dyDescent="0.25">
      <c r="B7">
        <v>5</v>
      </c>
      <c r="C7">
        <v>5.79E-2</v>
      </c>
      <c r="D7">
        <v>0</v>
      </c>
      <c r="E7">
        <f t="shared" si="0"/>
        <v>57.9</v>
      </c>
      <c r="F7">
        <f t="shared" si="1"/>
        <v>0</v>
      </c>
    </row>
    <row r="8" spans="2:6" x14ac:dyDescent="0.25">
      <c r="B8">
        <v>6</v>
      </c>
      <c r="C8">
        <v>8.6300000000000002E-2</v>
      </c>
      <c r="D8">
        <v>0</v>
      </c>
      <c r="E8">
        <f t="shared" si="0"/>
        <v>86.3</v>
      </c>
      <c r="F8">
        <f t="shared" si="1"/>
        <v>0</v>
      </c>
    </row>
    <row r="9" spans="2:6" x14ac:dyDescent="0.25">
      <c r="B9">
        <v>7</v>
      </c>
      <c r="C9">
        <v>5.9700000000000003E-2</v>
      </c>
      <c r="D9">
        <v>0</v>
      </c>
      <c r="E9">
        <f t="shared" si="0"/>
        <v>59.7</v>
      </c>
      <c r="F9">
        <f t="shared" si="1"/>
        <v>0</v>
      </c>
    </row>
    <row r="10" spans="2:6" x14ac:dyDescent="0.25">
      <c r="B10">
        <v>8</v>
      </c>
      <c r="C10">
        <v>5.7799999999999997E-2</v>
      </c>
      <c r="D10">
        <v>0</v>
      </c>
      <c r="E10">
        <f t="shared" si="0"/>
        <v>57.8</v>
      </c>
      <c r="F10">
        <f t="shared" si="1"/>
        <v>0</v>
      </c>
    </row>
    <row r="11" spans="2:6" x14ac:dyDescent="0.25">
      <c r="B11">
        <v>9</v>
      </c>
      <c r="C11">
        <v>6.5799999999999997E-2</v>
      </c>
      <c r="D11">
        <v>0</v>
      </c>
      <c r="E11">
        <f t="shared" si="0"/>
        <v>65.8</v>
      </c>
      <c r="F11">
        <f t="shared" si="1"/>
        <v>0</v>
      </c>
    </row>
    <row r="12" spans="2:6" x14ac:dyDescent="0.25">
      <c r="B12">
        <v>10</v>
      </c>
      <c r="C12">
        <v>7.9299999999999995E-2</v>
      </c>
      <c r="D12">
        <v>0</v>
      </c>
      <c r="E12">
        <f t="shared" si="0"/>
        <v>79.3</v>
      </c>
      <c r="F12">
        <f t="shared" si="1"/>
        <v>0</v>
      </c>
    </row>
    <row r="13" spans="2:6" x14ac:dyDescent="0.25">
      <c r="B13">
        <v>11</v>
      </c>
      <c r="C13">
        <v>6.2600000000000003E-2</v>
      </c>
      <c r="D13">
        <v>0</v>
      </c>
      <c r="E13">
        <f t="shared" si="0"/>
        <v>62.6</v>
      </c>
      <c r="F13">
        <f t="shared" si="1"/>
        <v>0</v>
      </c>
    </row>
    <row r="14" spans="2:6" x14ac:dyDescent="0.25">
      <c r="B14">
        <v>12</v>
      </c>
      <c r="C14">
        <v>5.96E-2</v>
      </c>
      <c r="D14">
        <v>0</v>
      </c>
      <c r="E14">
        <f t="shared" si="0"/>
        <v>59.6</v>
      </c>
      <c r="F14">
        <f t="shared" si="1"/>
        <v>0</v>
      </c>
    </row>
    <row r="15" spans="2:6" x14ac:dyDescent="0.25">
      <c r="B15">
        <v>13</v>
      </c>
      <c r="C15">
        <v>5.9799999999999999E-2</v>
      </c>
      <c r="D15">
        <v>0</v>
      </c>
      <c r="E15">
        <f t="shared" si="0"/>
        <v>59.8</v>
      </c>
      <c r="F15">
        <f t="shared" si="1"/>
        <v>0</v>
      </c>
    </row>
    <row r="16" spans="2:6" x14ac:dyDescent="0.25">
      <c r="B16">
        <v>14</v>
      </c>
      <c r="C16">
        <v>0.06</v>
      </c>
      <c r="D16">
        <v>0</v>
      </c>
      <c r="E16">
        <f t="shared" si="0"/>
        <v>60</v>
      </c>
      <c r="F16">
        <f t="shared" si="1"/>
        <v>0</v>
      </c>
    </row>
    <row r="17" spans="2:6" x14ac:dyDescent="0.25">
      <c r="B17">
        <v>15</v>
      </c>
      <c r="C17">
        <v>5.8900000000000001E-2</v>
      </c>
      <c r="D17">
        <v>0</v>
      </c>
      <c r="E17">
        <f t="shared" si="0"/>
        <v>58.9</v>
      </c>
      <c r="F17">
        <f t="shared" si="1"/>
        <v>0</v>
      </c>
    </row>
    <row r="18" spans="2:6" x14ac:dyDescent="0.25">
      <c r="B18">
        <v>16</v>
      </c>
      <c r="C18">
        <v>5.96E-2</v>
      </c>
      <c r="D18">
        <v>0</v>
      </c>
      <c r="E18">
        <f t="shared" si="0"/>
        <v>59.6</v>
      </c>
      <c r="F18">
        <f t="shared" si="1"/>
        <v>0</v>
      </c>
    </row>
    <row r="19" spans="2:6" x14ac:dyDescent="0.25">
      <c r="B19">
        <v>17</v>
      </c>
      <c r="C19">
        <v>5.9299999999999999E-2</v>
      </c>
      <c r="D19">
        <v>0</v>
      </c>
      <c r="E19">
        <f t="shared" si="0"/>
        <v>59.3</v>
      </c>
      <c r="F19">
        <f t="shared" si="1"/>
        <v>0</v>
      </c>
    </row>
    <row r="20" spans="2:6" x14ac:dyDescent="0.25">
      <c r="B20">
        <v>18</v>
      </c>
      <c r="C20">
        <v>6.1100000000000002E-2</v>
      </c>
      <c r="D20">
        <v>0</v>
      </c>
      <c r="E20">
        <f t="shared" si="0"/>
        <v>61.1</v>
      </c>
      <c r="F20">
        <f t="shared" si="1"/>
        <v>0</v>
      </c>
    </row>
    <row r="21" spans="2:6" x14ac:dyDescent="0.25">
      <c r="B21">
        <v>19</v>
      </c>
      <c r="C21">
        <v>5.9400000000000001E-2</v>
      </c>
      <c r="D21">
        <v>0</v>
      </c>
      <c r="E21">
        <f t="shared" si="0"/>
        <v>59.4</v>
      </c>
      <c r="F21">
        <f t="shared" si="1"/>
        <v>0</v>
      </c>
    </row>
    <row r="22" spans="2:6" x14ac:dyDescent="0.25">
      <c r="B22">
        <v>20</v>
      </c>
      <c r="C22">
        <v>5.9700000000000003E-2</v>
      </c>
      <c r="D22">
        <v>0</v>
      </c>
      <c r="E22">
        <f t="shared" si="0"/>
        <v>59.7</v>
      </c>
      <c r="F22">
        <f t="shared" si="1"/>
        <v>0</v>
      </c>
    </row>
    <row r="23" spans="2:6" x14ac:dyDescent="0.25">
      <c r="B23">
        <v>21</v>
      </c>
      <c r="C23">
        <v>5.9700000000000003E-2</v>
      </c>
      <c r="D23">
        <v>0</v>
      </c>
      <c r="E23">
        <f t="shared" si="0"/>
        <v>59.7</v>
      </c>
      <c r="F23">
        <f t="shared" si="1"/>
        <v>0</v>
      </c>
    </row>
    <row r="24" spans="2:6" x14ac:dyDescent="0.25">
      <c r="B24">
        <v>22</v>
      </c>
      <c r="C24">
        <v>5.9799999999999999E-2</v>
      </c>
      <c r="D24">
        <v>0</v>
      </c>
      <c r="E24">
        <f t="shared" si="0"/>
        <v>59.8</v>
      </c>
      <c r="F24">
        <f t="shared" si="1"/>
        <v>0</v>
      </c>
    </row>
    <row r="25" spans="2:6" x14ac:dyDescent="0.25">
      <c r="B25">
        <v>23</v>
      </c>
      <c r="C25">
        <v>5.9499999999999997E-2</v>
      </c>
      <c r="D25">
        <v>0</v>
      </c>
      <c r="E25">
        <f t="shared" si="0"/>
        <v>59.5</v>
      </c>
      <c r="F25">
        <f t="shared" si="1"/>
        <v>0</v>
      </c>
    </row>
    <row r="26" spans="2:6" x14ac:dyDescent="0.25">
      <c r="B26">
        <v>24</v>
      </c>
      <c r="C26">
        <v>5.9799999999999999E-2</v>
      </c>
      <c r="D26">
        <v>0</v>
      </c>
      <c r="E26">
        <f t="shared" si="0"/>
        <v>59.8</v>
      </c>
      <c r="F26">
        <f t="shared" si="1"/>
        <v>0</v>
      </c>
    </row>
    <row r="27" spans="2:6" x14ac:dyDescent="0.25">
      <c r="B27">
        <v>25</v>
      </c>
      <c r="C27">
        <v>5.9799999999999999E-2</v>
      </c>
      <c r="D27">
        <v>0</v>
      </c>
      <c r="E27">
        <f t="shared" si="0"/>
        <v>59.8</v>
      </c>
      <c r="F27">
        <f t="shared" si="1"/>
        <v>0</v>
      </c>
    </row>
    <row r="28" spans="2:6" x14ac:dyDescent="0.25">
      <c r="B28">
        <v>26</v>
      </c>
      <c r="C28">
        <v>5.9700000000000003E-2</v>
      </c>
      <c r="D28">
        <v>0</v>
      </c>
      <c r="E28">
        <f t="shared" si="0"/>
        <v>59.7</v>
      </c>
      <c r="F28">
        <f t="shared" si="1"/>
        <v>0</v>
      </c>
    </row>
    <row r="29" spans="2:6" x14ac:dyDescent="0.25">
      <c r="B29">
        <v>27</v>
      </c>
      <c r="C29">
        <v>5.9200000000000003E-2</v>
      </c>
      <c r="D29">
        <v>0</v>
      </c>
      <c r="E29">
        <f t="shared" si="0"/>
        <v>59.2</v>
      </c>
      <c r="F29">
        <f t="shared" si="1"/>
        <v>0</v>
      </c>
    </row>
    <row r="30" spans="2:6" x14ac:dyDescent="0.25">
      <c r="B30">
        <v>28</v>
      </c>
      <c r="C30">
        <v>5.91E-2</v>
      </c>
      <c r="D30">
        <v>1E-4</v>
      </c>
      <c r="E30">
        <f t="shared" si="0"/>
        <v>59.1</v>
      </c>
      <c r="F30">
        <f t="shared" si="1"/>
        <v>0.1</v>
      </c>
    </row>
    <row r="31" spans="2:6" x14ac:dyDescent="0.25">
      <c r="B31">
        <v>29</v>
      </c>
      <c r="C31">
        <v>5.9200000000000003E-2</v>
      </c>
      <c r="D31">
        <v>0</v>
      </c>
      <c r="E31">
        <f t="shared" si="0"/>
        <v>59.2</v>
      </c>
      <c r="F31">
        <f t="shared" si="1"/>
        <v>0</v>
      </c>
    </row>
    <row r="32" spans="2:6" x14ac:dyDescent="0.25">
      <c r="B32">
        <v>30</v>
      </c>
      <c r="C32">
        <v>6.0199999999999997E-2</v>
      </c>
      <c r="D32">
        <v>0</v>
      </c>
      <c r="E32">
        <f t="shared" si="0"/>
        <v>60.199999999999996</v>
      </c>
      <c r="F32">
        <f t="shared" si="1"/>
        <v>0</v>
      </c>
    </row>
    <row r="33" spans="2:6" x14ac:dyDescent="0.25">
      <c r="B33">
        <v>31</v>
      </c>
      <c r="C33">
        <v>5.9299999999999999E-2</v>
      </c>
      <c r="D33">
        <v>0</v>
      </c>
      <c r="E33">
        <f t="shared" si="0"/>
        <v>59.3</v>
      </c>
      <c r="F33">
        <f t="shared" si="1"/>
        <v>0</v>
      </c>
    </row>
    <row r="34" spans="2:6" x14ac:dyDescent="0.25">
      <c r="B34">
        <v>32</v>
      </c>
      <c r="C34">
        <v>5.8500000000000003E-2</v>
      </c>
      <c r="D34">
        <v>0</v>
      </c>
      <c r="E34">
        <f t="shared" si="0"/>
        <v>58.5</v>
      </c>
      <c r="F34">
        <f t="shared" si="1"/>
        <v>0</v>
      </c>
    </row>
    <row r="35" spans="2:6" x14ac:dyDescent="0.25">
      <c r="B35">
        <v>33</v>
      </c>
      <c r="C35">
        <v>5.96E-2</v>
      </c>
      <c r="D35">
        <v>0</v>
      </c>
      <c r="E35">
        <f t="shared" si="0"/>
        <v>59.6</v>
      </c>
      <c r="F35">
        <f t="shared" si="1"/>
        <v>0</v>
      </c>
    </row>
    <row r="36" spans="2:6" x14ac:dyDescent="0.25">
      <c r="B36">
        <v>34</v>
      </c>
      <c r="C36">
        <v>6.4399999999999999E-2</v>
      </c>
      <c r="D36">
        <v>0</v>
      </c>
      <c r="E36">
        <f t="shared" si="0"/>
        <v>64.400000000000006</v>
      </c>
      <c r="F36">
        <f t="shared" si="1"/>
        <v>0</v>
      </c>
    </row>
    <row r="37" spans="2:6" x14ac:dyDescent="0.25">
      <c r="B37">
        <v>35</v>
      </c>
      <c r="C37">
        <v>5.9900000000000002E-2</v>
      </c>
      <c r="D37">
        <v>0</v>
      </c>
      <c r="E37">
        <f t="shared" si="0"/>
        <v>59.9</v>
      </c>
      <c r="F37">
        <f t="shared" si="1"/>
        <v>0</v>
      </c>
    </row>
    <row r="38" spans="2:6" x14ac:dyDescent="0.25">
      <c r="B38">
        <v>36</v>
      </c>
      <c r="C38">
        <v>0.06</v>
      </c>
      <c r="D38">
        <v>0</v>
      </c>
      <c r="E38">
        <f t="shared" si="0"/>
        <v>60</v>
      </c>
      <c r="F38">
        <f t="shared" si="1"/>
        <v>0</v>
      </c>
    </row>
    <row r="39" spans="2:6" x14ac:dyDescent="0.25">
      <c r="B39">
        <v>37</v>
      </c>
      <c r="C39">
        <v>5.9299999999999999E-2</v>
      </c>
      <c r="D39">
        <v>0</v>
      </c>
      <c r="E39">
        <f t="shared" si="0"/>
        <v>59.3</v>
      </c>
      <c r="F39">
        <f t="shared" si="1"/>
        <v>0</v>
      </c>
    </row>
    <row r="40" spans="2:6" x14ac:dyDescent="0.25">
      <c r="B40">
        <v>38</v>
      </c>
      <c r="C40">
        <v>6.2600000000000003E-2</v>
      </c>
      <c r="D40">
        <v>0</v>
      </c>
      <c r="E40">
        <f t="shared" si="0"/>
        <v>62.6</v>
      </c>
      <c r="F40">
        <f t="shared" si="1"/>
        <v>0</v>
      </c>
    </row>
    <row r="41" spans="2:6" x14ac:dyDescent="0.25">
      <c r="B41">
        <v>39</v>
      </c>
      <c r="C41">
        <v>0.06</v>
      </c>
      <c r="D41">
        <v>0</v>
      </c>
      <c r="E41">
        <f t="shared" si="0"/>
        <v>60</v>
      </c>
      <c r="F41">
        <f t="shared" si="1"/>
        <v>0</v>
      </c>
    </row>
    <row r="42" spans="2:6" x14ac:dyDescent="0.25">
      <c r="B42">
        <v>40</v>
      </c>
      <c r="C42">
        <v>5.8400000000000001E-2</v>
      </c>
      <c r="D42">
        <v>0</v>
      </c>
      <c r="E42">
        <f t="shared" si="0"/>
        <v>58.4</v>
      </c>
      <c r="F42">
        <f t="shared" si="1"/>
        <v>0</v>
      </c>
    </row>
    <row r="43" spans="2:6" x14ac:dyDescent="0.25">
      <c r="B43">
        <v>41</v>
      </c>
      <c r="C43">
        <v>6.0699999999999997E-2</v>
      </c>
      <c r="D43">
        <v>0</v>
      </c>
      <c r="E43">
        <f t="shared" si="0"/>
        <v>60.699999999999996</v>
      </c>
      <c r="F43">
        <f t="shared" si="1"/>
        <v>0</v>
      </c>
    </row>
    <row r="44" spans="2:6" x14ac:dyDescent="0.25">
      <c r="B44">
        <v>42</v>
      </c>
      <c r="C44">
        <v>1.6999999999999999E-3</v>
      </c>
      <c r="D44">
        <v>2.5000000000000001E-3</v>
      </c>
      <c r="E44">
        <f>(E43+E45)/2</f>
        <v>63.400000000000006</v>
      </c>
      <c r="F44">
        <f t="shared" si="1"/>
        <v>2.5</v>
      </c>
    </row>
    <row r="45" spans="2:6" x14ac:dyDescent="0.25">
      <c r="B45">
        <v>43</v>
      </c>
      <c r="C45">
        <v>6.6100000000000006E-2</v>
      </c>
      <c r="D45">
        <v>0</v>
      </c>
      <c r="E45">
        <f t="shared" si="0"/>
        <v>66.100000000000009</v>
      </c>
      <c r="F45">
        <f t="shared" si="1"/>
        <v>0</v>
      </c>
    </row>
    <row r="46" spans="2:6" x14ac:dyDescent="0.25">
      <c r="B46">
        <v>44</v>
      </c>
      <c r="C46">
        <v>6.3200000000000006E-2</v>
      </c>
      <c r="D46">
        <v>0</v>
      </c>
      <c r="E46">
        <f t="shared" si="0"/>
        <v>63.2</v>
      </c>
      <c r="F46">
        <f t="shared" si="1"/>
        <v>0</v>
      </c>
    </row>
    <row r="47" spans="2:6" x14ac:dyDescent="0.25">
      <c r="B47">
        <v>45</v>
      </c>
      <c r="C47">
        <v>5.9499999999999997E-2</v>
      </c>
      <c r="D47">
        <v>0</v>
      </c>
      <c r="E47">
        <f t="shared" si="0"/>
        <v>59.5</v>
      </c>
      <c r="F47">
        <f t="shared" si="1"/>
        <v>0</v>
      </c>
    </row>
    <row r="48" spans="2:6" x14ac:dyDescent="0.25">
      <c r="B48">
        <v>46</v>
      </c>
      <c r="C48">
        <v>5.8599999999999999E-2</v>
      </c>
      <c r="D48">
        <v>0</v>
      </c>
      <c r="E48">
        <f t="shared" si="0"/>
        <v>58.6</v>
      </c>
      <c r="F48">
        <f t="shared" si="1"/>
        <v>0</v>
      </c>
    </row>
    <row r="49" spans="2:6" x14ac:dyDescent="0.25">
      <c r="B49">
        <v>47</v>
      </c>
      <c r="C49">
        <v>5.8599999999999999E-2</v>
      </c>
      <c r="D49">
        <v>0</v>
      </c>
      <c r="E49">
        <f t="shared" si="0"/>
        <v>58.6</v>
      </c>
      <c r="F49">
        <f t="shared" si="1"/>
        <v>0</v>
      </c>
    </row>
    <row r="50" spans="2:6" x14ac:dyDescent="0.25">
      <c r="B50">
        <v>48</v>
      </c>
      <c r="C50">
        <v>5.7299999999999997E-2</v>
      </c>
      <c r="D50">
        <v>0</v>
      </c>
      <c r="E50">
        <f t="shared" si="0"/>
        <v>57.3</v>
      </c>
      <c r="F50">
        <f t="shared" si="1"/>
        <v>0</v>
      </c>
    </row>
    <row r="51" spans="2:6" x14ac:dyDescent="0.25">
      <c r="B51">
        <v>49</v>
      </c>
      <c r="C51">
        <v>5.79E-2</v>
      </c>
      <c r="D51">
        <v>0</v>
      </c>
      <c r="E51">
        <f t="shared" si="0"/>
        <v>57.9</v>
      </c>
      <c r="F51">
        <f t="shared" si="1"/>
        <v>0</v>
      </c>
    </row>
    <row r="52" spans="2:6" x14ac:dyDescent="0.25">
      <c r="B52">
        <v>50</v>
      </c>
      <c r="C52">
        <v>5.7500000000000002E-2</v>
      </c>
      <c r="D52">
        <v>0</v>
      </c>
      <c r="E52">
        <f t="shared" si="0"/>
        <v>57.5</v>
      </c>
      <c r="F52">
        <f t="shared" si="1"/>
        <v>0</v>
      </c>
    </row>
    <row r="53" spans="2:6" x14ac:dyDescent="0.25">
      <c r="C53">
        <v>7.3700000000000002E-2</v>
      </c>
      <c r="D53">
        <v>0</v>
      </c>
      <c r="E53">
        <f t="shared" si="0"/>
        <v>73.7</v>
      </c>
      <c r="F53">
        <f t="shared" si="1"/>
        <v>0</v>
      </c>
    </row>
    <row r="54" spans="2:6" x14ac:dyDescent="0.25">
      <c r="E54">
        <f>AVERAGE(E3:E53)</f>
        <v>61.282352941176462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tulis redis</vt:lpstr>
      <vt:lpstr>baca total mhs</vt:lpstr>
      <vt:lpstr>baca ipk mhs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mulkiiz</dc:creator>
  <cp:lastModifiedBy>mulkiiz</cp:lastModifiedBy>
  <dcterms:created xsi:type="dcterms:W3CDTF">2020-03-03T05:36:28Z</dcterms:created>
  <dcterms:modified xsi:type="dcterms:W3CDTF">2020-03-23T14:29:33Z</dcterms:modified>
</cp:coreProperties>
</file>